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Model Sluneční soustavy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</author>
  </authors>
  <commentList>
    <comment ref="C19" authorId="0">
      <text>
        <r>
          <rPr>
            <b/>
            <sz val="8"/>
            <rFont val="Tahoma"/>
            <family val="0"/>
          </rPr>
          <t xml:space="preserve">Vzdálenost od Země v perigeu </t>
        </r>
      </text>
    </comment>
    <comment ref="D19" authorId="0">
      <text>
        <r>
          <rPr>
            <b/>
            <sz val="8"/>
            <rFont val="Tahoma"/>
            <family val="0"/>
          </rPr>
          <t>Vzdálenost od Země v apogeu</t>
        </r>
      </text>
    </comment>
    <comment ref="B22" authorId="0">
      <text>
        <r>
          <rPr>
            <b/>
            <sz val="8"/>
            <rFont val="Tahoma"/>
            <family val="0"/>
          </rPr>
          <t>Vzdálenost, kterou uletí světlo za 1 hodinu.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Z toho vyplývá, že rychlost světla v modelu je 1,24711 km/h  </t>
        </r>
      </text>
    </comment>
    <comment ref="D3" authorId="0">
      <text>
        <r>
          <rPr>
            <b/>
            <sz val="8"/>
            <rFont val="Tahoma"/>
            <family val="0"/>
          </rPr>
          <t>Toto divné měřítko bylo určeno tak, aby model Slunce odpovídal prolézačce.</t>
        </r>
      </text>
    </comment>
    <comment ref="F19" authorId="0">
      <text>
        <r>
          <rPr>
            <b/>
            <sz val="8"/>
            <rFont val="Tahoma"/>
            <family val="0"/>
          </rPr>
          <t>Vzdálenost od modelu Země</t>
        </r>
      </text>
    </comment>
    <comment ref="G19" authorId="0">
      <text>
        <r>
          <rPr>
            <b/>
            <sz val="8"/>
            <rFont val="Tahoma"/>
            <family val="0"/>
          </rPr>
          <t>Vzdálenost od modelu Země</t>
        </r>
      </text>
    </comment>
  </commentList>
</comments>
</file>

<file path=xl/sharedStrings.xml><?xml version="1.0" encoding="utf-8"?>
<sst xmlns="http://schemas.openxmlformats.org/spreadsheetml/2006/main" count="57" uniqueCount="41">
  <si>
    <t>Merkur</t>
  </si>
  <si>
    <t>Venuše</t>
  </si>
  <si>
    <t>Země</t>
  </si>
  <si>
    <t>Mars</t>
  </si>
  <si>
    <t>Jupiter</t>
  </si>
  <si>
    <t>Saturn</t>
  </si>
  <si>
    <t>Uran</t>
  </si>
  <si>
    <t>Neptun</t>
  </si>
  <si>
    <t>Měsíc-Země</t>
  </si>
  <si>
    <t>Proxima Centauri</t>
  </si>
  <si>
    <t>Slunce</t>
  </si>
  <si>
    <t>Pluto</t>
  </si>
  <si>
    <t>tenisák</t>
  </si>
  <si>
    <t>prolézačka</t>
  </si>
  <si>
    <t>160 cm</t>
  </si>
  <si>
    <t>děravý míček</t>
  </si>
  <si>
    <t>minimální</t>
  </si>
  <si>
    <t>minimální (perihélium)</t>
  </si>
  <si>
    <t>maximální (afélium)</t>
  </si>
  <si>
    <t>maximální</t>
  </si>
  <si>
    <t xml:space="preserve"> cm v modelu.</t>
  </si>
  <si>
    <t>Měřítko:</t>
  </si>
  <si>
    <t>1milion km ve skutečnosti =</t>
  </si>
  <si>
    <t>Světelná hodina</t>
  </si>
  <si>
    <r>
      <t>Vzdálenost v modelu od prolézačky [</t>
    </r>
    <r>
      <rPr>
        <b/>
        <sz val="10"/>
        <color indexed="10"/>
        <rFont val="Arial CE"/>
        <family val="2"/>
      </rPr>
      <t>m</t>
    </r>
    <r>
      <rPr>
        <b/>
        <sz val="10"/>
        <rFont val="Arial CE"/>
        <family val="2"/>
      </rPr>
      <t>]</t>
    </r>
  </si>
  <si>
    <r>
      <t>Průměr objektu      v modelu [</t>
    </r>
    <r>
      <rPr>
        <b/>
        <sz val="10"/>
        <color indexed="10"/>
        <rFont val="Arial CE"/>
        <family val="2"/>
      </rPr>
      <t>cm</t>
    </r>
    <r>
      <rPr>
        <b/>
        <sz val="10"/>
        <rFont val="Arial CE"/>
        <family val="2"/>
      </rPr>
      <t>]</t>
    </r>
  </si>
  <si>
    <t>Model</t>
  </si>
  <si>
    <t>hliněnka</t>
  </si>
  <si>
    <t>špendlíková hlavička</t>
  </si>
  <si>
    <t>zelený korálek</t>
  </si>
  <si>
    <t>miska</t>
  </si>
  <si>
    <t>Velikost modelu</t>
  </si>
  <si>
    <t>1,35 cm</t>
  </si>
  <si>
    <t>0,6 cm</t>
  </si>
  <si>
    <t>divná</t>
  </si>
  <si>
    <t>0,3 cm</t>
  </si>
  <si>
    <t>6,1 cm</t>
  </si>
  <si>
    <t>5,8 cm</t>
  </si>
  <si>
    <r>
      <t xml:space="preserve">Vzdálenost od Slunce v </t>
    </r>
    <r>
      <rPr>
        <b/>
        <sz val="10"/>
        <color indexed="10"/>
        <rFont val="Arial CE"/>
        <family val="2"/>
      </rPr>
      <t>milionech km</t>
    </r>
  </si>
  <si>
    <r>
      <t xml:space="preserve">Průměr objektu       v </t>
    </r>
    <r>
      <rPr>
        <b/>
        <sz val="10"/>
        <color indexed="10"/>
        <rFont val="Arial CE"/>
        <family val="2"/>
      </rPr>
      <t>milionech km</t>
    </r>
  </si>
  <si>
    <t>Saturnův prstenec "A"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</si>
</sst>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"/>
    <numFmt numFmtId="168" formatCode="#,##0.0000"/>
    <numFmt numFmtId="169" formatCode="#,##0.000"/>
  </numFmts>
  <fonts count="10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8"/>
      <name val="Tahoma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3" borderId="1" xfId="0" applyNumberFormat="1" applyFill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8" fillId="4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4" fontId="0" fillId="2" borderId="7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4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19.00390625" style="0" bestFit="1" customWidth="1"/>
    <col min="3" max="4" width="19.75390625" style="0" customWidth="1"/>
    <col min="5" max="5" width="17.00390625" style="0" customWidth="1"/>
    <col min="6" max="7" width="18.75390625" style="0" customWidth="1"/>
    <col min="8" max="8" width="17.25390625" style="0" customWidth="1"/>
    <col min="9" max="9" width="19.875" style="0" customWidth="1"/>
    <col min="10" max="10" width="18.00390625" style="0" bestFit="1" customWidth="1"/>
    <col min="11" max="11" width="9.375" style="0" customWidth="1"/>
  </cols>
  <sheetData>
    <row r="1" ht="7.5" customHeight="1" thickBot="1"/>
    <row r="2" spans="2:5" ht="20.25" customHeight="1">
      <c r="B2" s="13" t="s">
        <v>21</v>
      </c>
      <c r="C2" s="14"/>
      <c r="D2" s="14"/>
      <c r="E2" s="15"/>
    </row>
    <row r="3" spans="2:5" ht="22.5" customHeight="1" thickBot="1">
      <c r="B3" s="20" t="s">
        <v>22</v>
      </c>
      <c r="C3" s="21"/>
      <c r="D3" s="12">
        <v>115.5535</v>
      </c>
      <c r="E3" s="11" t="s">
        <v>20</v>
      </c>
    </row>
    <row r="5" spans="2:11" ht="12.75" customHeight="1">
      <c r="B5" s="10"/>
      <c r="C5" s="22" t="s">
        <v>38</v>
      </c>
      <c r="D5" s="22"/>
      <c r="E5" s="16" t="s">
        <v>39</v>
      </c>
      <c r="F5" s="22" t="s">
        <v>24</v>
      </c>
      <c r="G5" s="22"/>
      <c r="H5" s="16" t="s">
        <v>25</v>
      </c>
      <c r="J5" s="23" t="s">
        <v>26</v>
      </c>
      <c r="K5" s="24" t="s">
        <v>31</v>
      </c>
    </row>
    <row r="6" spans="3:11" ht="12.75">
      <c r="C6" s="4" t="s">
        <v>17</v>
      </c>
      <c r="D6" s="4" t="s">
        <v>18</v>
      </c>
      <c r="E6" s="16"/>
      <c r="F6" s="4" t="s">
        <v>16</v>
      </c>
      <c r="G6" s="4" t="s">
        <v>19</v>
      </c>
      <c r="H6" s="16"/>
      <c r="J6" s="23"/>
      <c r="K6" s="24"/>
    </row>
    <row r="9" spans="2:11" ht="12.75">
      <c r="B9" s="4" t="s">
        <v>10</v>
      </c>
      <c r="E9">
        <v>1.38464</v>
      </c>
      <c r="F9" s="3"/>
      <c r="G9" s="3"/>
      <c r="H9" s="6">
        <f>E9*$D$3</f>
        <v>159.99999824</v>
      </c>
      <c r="I9" s="4" t="s">
        <v>10</v>
      </c>
      <c r="J9" t="s">
        <v>13</v>
      </c>
      <c r="K9" t="s">
        <v>14</v>
      </c>
    </row>
    <row r="10" spans="2:11" ht="12.75">
      <c r="B10" s="4" t="s">
        <v>0</v>
      </c>
      <c r="C10" s="7">
        <v>46</v>
      </c>
      <c r="D10">
        <v>69.8</v>
      </c>
      <c r="E10">
        <v>0.00488</v>
      </c>
      <c r="F10" s="3">
        <f>C10*$D$3/100</f>
        <v>53.154610000000005</v>
      </c>
      <c r="G10" s="3">
        <f>D10*$D$3/100</f>
        <v>80.65634299999999</v>
      </c>
      <c r="H10" s="6">
        <f>E10*$D$3</f>
        <v>0.5639010799999999</v>
      </c>
      <c r="I10" s="4" t="s">
        <v>0</v>
      </c>
      <c r="J10" t="s">
        <v>29</v>
      </c>
      <c r="K10" t="s">
        <v>33</v>
      </c>
    </row>
    <row r="11" spans="2:11" ht="12.75">
      <c r="B11" s="4" t="s">
        <v>1</v>
      </c>
      <c r="C11">
        <v>107.5</v>
      </c>
      <c r="D11">
        <v>108.9</v>
      </c>
      <c r="E11">
        <v>0.012103</v>
      </c>
      <c r="F11" s="3">
        <f aca="true" t="shared" si="0" ref="F11:F21">C11*$D$3/100</f>
        <v>124.2200125</v>
      </c>
      <c r="G11" s="3">
        <f aca="true" t="shared" si="1" ref="G11:G19">D11*$D$3/100</f>
        <v>125.83776150000001</v>
      </c>
      <c r="H11" s="6">
        <f aca="true" t="shared" si="2" ref="H11:H21">E11*$D$3</f>
        <v>1.3985440105</v>
      </c>
      <c r="I11" s="4" t="s">
        <v>1</v>
      </c>
      <c r="J11" t="s">
        <v>27</v>
      </c>
      <c r="K11" t="s">
        <v>32</v>
      </c>
    </row>
    <row r="12" spans="2:11" ht="12.75">
      <c r="B12" s="4" t="s">
        <v>2</v>
      </c>
      <c r="C12">
        <v>147.1</v>
      </c>
      <c r="D12">
        <v>152.1</v>
      </c>
      <c r="E12">
        <v>0.012756</v>
      </c>
      <c r="F12" s="3">
        <f t="shared" si="0"/>
        <v>169.9791985</v>
      </c>
      <c r="G12" s="3">
        <f t="shared" si="1"/>
        <v>175.7568735</v>
      </c>
      <c r="H12" s="6">
        <f t="shared" si="2"/>
        <v>1.474000446</v>
      </c>
      <c r="I12" s="4" t="s">
        <v>2</v>
      </c>
      <c r="J12" t="s">
        <v>27</v>
      </c>
      <c r="K12" t="s">
        <v>32</v>
      </c>
    </row>
    <row r="13" spans="2:9" ht="12.75">
      <c r="B13" s="4" t="s">
        <v>3</v>
      </c>
      <c r="C13">
        <v>206.7</v>
      </c>
      <c r="D13">
        <v>249.1</v>
      </c>
      <c r="E13">
        <v>0.006794</v>
      </c>
      <c r="F13" s="3">
        <f t="shared" si="0"/>
        <v>238.8490845</v>
      </c>
      <c r="G13" s="3">
        <f t="shared" si="1"/>
        <v>287.8437685</v>
      </c>
      <c r="H13" s="6">
        <f t="shared" si="2"/>
        <v>0.7850704789999999</v>
      </c>
      <c r="I13" s="4" t="s">
        <v>3</v>
      </c>
    </row>
    <row r="14" spans="2:11" ht="12.75">
      <c r="B14" s="4" t="s">
        <v>4</v>
      </c>
      <c r="C14">
        <v>740.9</v>
      </c>
      <c r="D14">
        <v>815.7</v>
      </c>
      <c r="E14">
        <v>0.142984</v>
      </c>
      <c r="F14" s="3">
        <f t="shared" si="0"/>
        <v>856.1358815</v>
      </c>
      <c r="G14" s="3">
        <f t="shared" si="1"/>
        <v>942.5698995</v>
      </c>
      <c r="H14" s="6">
        <f t="shared" si="2"/>
        <v>16.522301644</v>
      </c>
      <c r="I14" s="4" t="s">
        <v>4</v>
      </c>
      <c r="J14" t="s">
        <v>30</v>
      </c>
      <c r="K14" t="s">
        <v>34</v>
      </c>
    </row>
    <row r="15" spans="2:9" ht="12.75">
      <c r="B15" s="4" t="s">
        <v>5</v>
      </c>
      <c r="C15">
        <v>1348</v>
      </c>
      <c r="D15">
        <v>1503</v>
      </c>
      <c r="E15">
        <v>0.120536</v>
      </c>
      <c r="F15" s="3">
        <f t="shared" si="0"/>
        <v>1557.6611799999998</v>
      </c>
      <c r="G15" s="3">
        <f t="shared" si="1"/>
        <v>1736.769105</v>
      </c>
      <c r="H15" s="6">
        <f t="shared" si="2"/>
        <v>13.928356676</v>
      </c>
      <c r="I15" s="4" t="s">
        <v>5</v>
      </c>
    </row>
    <row r="16" spans="2:11" ht="12.75">
      <c r="B16" s="4" t="s">
        <v>6</v>
      </c>
      <c r="C16">
        <v>2739</v>
      </c>
      <c r="D16">
        <v>3003</v>
      </c>
      <c r="E16">
        <v>0.052324</v>
      </c>
      <c r="F16" s="3">
        <f t="shared" si="0"/>
        <v>3165.010365</v>
      </c>
      <c r="G16" s="3">
        <f t="shared" si="1"/>
        <v>3470.071605</v>
      </c>
      <c r="H16" s="6">
        <f t="shared" si="2"/>
        <v>6.046221334</v>
      </c>
      <c r="I16" s="4" t="s">
        <v>6</v>
      </c>
      <c r="J16" t="s">
        <v>12</v>
      </c>
      <c r="K16" t="s">
        <v>36</v>
      </c>
    </row>
    <row r="17" spans="2:11" ht="12.75">
      <c r="B17" s="4" t="s">
        <v>7</v>
      </c>
      <c r="C17">
        <v>4456</v>
      </c>
      <c r="D17">
        <v>4546</v>
      </c>
      <c r="E17">
        <v>0.049528</v>
      </c>
      <c r="F17" s="3">
        <f t="shared" si="0"/>
        <v>5149.06396</v>
      </c>
      <c r="G17" s="3">
        <f t="shared" si="1"/>
        <v>5253.06211</v>
      </c>
      <c r="H17" s="6">
        <f t="shared" si="2"/>
        <v>5.723133748</v>
      </c>
      <c r="I17" s="4" t="s">
        <v>7</v>
      </c>
      <c r="J17" t="s">
        <v>15</v>
      </c>
      <c r="K17" t="s">
        <v>37</v>
      </c>
    </row>
    <row r="18" spans="2:11" ht="12.75">
      <c r="B18" s="5" t="s">
        <v>11</v>
      </c>
      <c r="C18" s="2">
        <v>4447</v>
      </c>
      <c r="D18" s="2">
        <v>7380</v>
      </c>
      <c r="E18" s="2">
        <v>0.002306</v>
      </c>
      <c r="F18" s="26">
        <f t="shared" si="0"/>
        <v>5138.664145</v>
      </c>
      <c r="G18" s="26">
        <f t="shared" si="1"/>
        <v>8527.8483</v>
      </c>
      <c r="H18" s="27">
        <f t="shared" si="2"/>
        <v>0.266466371</v>
      </c>
      <c r="I18" s="5" t="s">
        <v>11</v>
      </c>
      <c r="J18" s="2" t="s">
        <v>28</v>
      </c>
      <c r="K18" s="2" t="s">
        <v>35</v>
      </c>
    </row>
    <row r="19" spans="2:9" ht="12.75">
      <c r="B19" s="4" t="s">
        <v>8</v>
      </c>
      <c r="C19" s="9">
        <v>0.35641</v>
      </c>
      <c r="D19" s="9">
        <v>0.406697</v>
      </c>
      <c r="E19">
        <v>0.003476</v>
      </c>
      <c r="F19" s="3">
        <f t="shared" si="0"/>
        <v>0.41184422935</v>
      </c>
      <c r="G19" s="3">
        <f t="shared" si="1"/>
        <v>0.469952617895</v>
      </c>
      <c r="H19" s="6">
        <f t="shared" si="2"/>
        <v>0.401663966</v>
      </c>
      <c r="I19" s="4" t="s">
        <v>8</v>
      </c>
    </row>
    <row r="20" spans="2:9" ht="12.75">
      <c r="B20" s="4" t="s">
        <v>40</v>
      </c>
      <c r="E20">
        <v>0.275</v>
      </c>
      <c r="F20" s="3"/>
      <c r="G20" s="3"/>
      <c r="H20" s="6">
        <f t="shared" si="2"/>
        <v>31.7772125</v>
      </c>
      <c r="I20" s="4" t="s">
        <v>40</v>
      </c>
    </row>
    <row r="21" spans="2:9" ht="12.75">
      <c r="B21" s="4" t="s">
        <v>9</v>
      </c>
      <c r="C21" s="19">
        <v>39924282.594287604</v>
      </c>
      <c r="D21" s="19"/>
      <c r="E21">
        <f>1.5*E14</f>
        <v>0.214476</v>
      </c>
      <c r="F21" s="17">
        <f t="shared" si="0"/>
        <v>46133905.887590125</v>
      </c>
      <c r="G21" s="18"/>
      <c r="H21" s="6">
        <f t="shared" si="2"/>
        <v>24.783452466</v>
      </c>
      <c r="I21" s="4" t="s">
        <v>9</v>
      </c>
    </row>
    <row r="22" spans="2:9" ht="12.75">
      <c r="B22" s="4" t="s">
        <v>23</v>
      </c>
      <c r="C22" s="25">
        <f>0.299792458*60*60</f>
        <v>1079.2528488</v>
      </c>
      <c r="D22" s="25"/>
      <c r="F22" s="17">
        <f>C22*$D$3/100</f>
        <v>1247.1144406381081</v>
      </c>
      <c r="G22" s="18"/>
      <c r="H22" s="6"/>
      <c r="I22" s="4" t="s">
        <v>23</v>
      </c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31" ht="12.75">
      <c r="C31" s="8"/>
    </row>
  </sheetData>
  <mergeCells count="12">
    <mergeCell ref="J5:J6"/>
    <mergeCell ref="K5:K6"/>
    <mergeCell ref="C22:D22"/>
    <mergeCell ref="F22:G22"/>
    <mergeCell ref="B2:E2"/>
    <mergeCell ref="H5:H6"/>
    <mergeCell ref="F21:G21"/>
    <mergeCell ref="C21:D21"/>
    <mergeCell ref="B3:C3"/>
    <mergeCell ref="C5:D5"/>
    <mergeCell ref="E5:E6"/>
    <mergeCell ref="F5:G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www.astromik.org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Sluneční soustavy</dc:title>
  <dc:subject/>
  <dc:creator>MiK</dc:creator>
  <cp:keywords/>
  <dc:description/>
  <cp:lastModifiedBy>MiK</cp:lastModifiedBy>
  <dcterms:created xsi:type="dcterms:W3CDTF">2007-07-28T19:49:32Z</dcterms:created>
  <dcterms:modified xsi:type="dcterms:W3CDTF">2007-08-20T16:41:51Z</dcterms:modified>
  <cp:category/>
  <cp:version/>
  <cp:contentType/>
  <cp:contentStatus/>
</cp:coreProperties>
</file>